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ong Kok Lam\Desktop\webpages (adSense x adMobs)\maginokarp (cd to public then firebase deploy in cmd)\public\"/>
    </mc:Choice>
  </mc:AlternateContent>
  <xr:revisionPtr revIDLastSave="0" documentId="13_ncr:1_{03DD0E37-3928-4847-B9D3-D71797A36D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3" i="1"/>
  <c r="J2" i="1"/>
  <c r="F2" i="1"/>
  <c r="G10" i="1"/>
  <c r="G9" i="1"/>
  <c r="G8" i="1"/>
  <c r="G5" i="1"/>
  <c r="G4" i="1"/>
  <c r="G2" i="1"/>
  <c r="F11" i="1"/>
  <c r="F10" i="1"/>
  <c r="F9" i="1"/>
  <c r="F8" i="1"/>
  <c r="F5" i="1"/>
  <c r="F3" i="1"/>
  <c r="D2" i="1"/>
  <c r="E2" i="1"/>
  <c r="D3" i="1"/>
  <c r="E3" i="1"/>
  <c r="G3" i="1" s="1"/>
  <c r="D4" i="1"/>
  <c r="F4" i="1" s="1"/>
  <c r="E4" i="1"/>
  <c r="D5" i="1"/>
  <c r="E5" i="1"/>
  <c r="D6" i="1"/>
  <c r="F6" i="1" s="1"/>
  <c r="E6" i="1"/>
  <c r="G6" i="1" s="1"/>
  <c r="E7" i="1"/>
  <c r="G7" i="1" s="1"/>
  <c r="E8" i="1"/>
  <c r="E9" i="1"/>
  <c r="E10" i="1"/>
  <c r="E11" i="1"/>
  <c r="G11" i="1" s="1"/>
  <c r="D7" i="1"/>
  <c r="F7" i="1" s="1"/>
  <c r="D8" i="1"/>
  <c r="D9" i="1"/>
  <c r="D10" i="1"/>
  <c r="D11" i="1"/>
  <c r="H11" i="1" l="1"/>
  <c r="H5" i="1"/>
  <c r="H6" i="1"/>
  <c r="H7" i="1"/>
  <c r="I7" i="1" s="1"/>
  <c r="H8" i="1"/>
  <c r="H4" i="1"/>
  <c r="H9" i="1"/>
  <c r="H2" i="1"/>
  <c r="H10" i="1"/>
  <c r="H3" i="1"/>
  <c r="I3" i="1" s="1"/>
  <c r="I6" i="1" l="1"/>
  <c r="I9" i="1"/>
  <c r="I2" i="1"/>
  <c r="I11" i="1"/>
  <c r="I10" i="1"/>
  <c r="I4" i="1"/>
  <c r="K2" i="1"/>
  <c r="I5" i="1"/>
  <c r="I8" i="1"/>
</calcChain>
</file>

<file path=xl/sharedStrings.xml><?xml version="1.0" encoding="utf-8"?>
<sst xmlns="http://schemas.openxmlformats.org/spreadsheetml/2006/main" count="30" uniqueCount="23">
  <si>
    <t>2024/01/01</t>
  </si>
  <si>
    <t>休假</t>
  </si>
  <si>
    <t>2024/01/02</t>
  </si>
  <si>
    <t>2024/01/03</t>
  </si>
  <si>
    <t>2024/01/04</t>
  </si>
  <si>
    <t>2024/01/08</t>
  </si>
  <si>
    <t>2024/02/11</t>
  </si>
  <si>
    <t>2024/02/12</t>
  </si>
  <si>
    <t>2024/02/13</t>
  </si>
  <si>
    <t>2024/02/14</t>
  </si>
  <si>
    <t>2024/02/18</t>
  </si>
  <si>
    <t>補休</t>
    <phoneticPr fontId="1" type="noConversion"/>
  </si>
  <si>
    <t>補休</t>
    <phoneticPr fontId="1" type="noConversion"/>
  </si>
  <si>
    <t>1/2.3.8;2/1114.18</t>
    <phoneticPr fontId="1" type="noConversion"/>
  </si>
  <si>
    <t>如何顯示休假日期</t>
    <phoneticPr fontId="1" type="noConversion"/>
  </si>
  <si>
    <t>最终结果</t>
  </si>
  <si>
    <t>月</t>
  </si>
  <si>
    <t>日</t>
  </si>
  <si>
    <t>辅助列_1</t>
  </si>
  <si>
    <t>辅助列_2</t>
  </si>
  <si>
    <t>辅助列_3</t>
  </si>
  <si>
    <t>辅助列_4</t>
  </si>
  <si>
    <t>辅助列_5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</si>
</sst>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/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J2" sqref="J2:J11"/>
    </sheetView>
  </sheetViews>
  <sheetFormatPr defaultRowHeight="15.5"/>
  <cols>
    <col min="1" max="2" width="13.25" customWidth="1"/>
    <col min="11" max="11" width="16.9140625" bestFit="1" customWidth="1"/>
  </cols>
  <sheetData>
    <row r="1" spans="1:11"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3" t="s">
        <v>15</v>
      </c>
    </row>
    <row r="2" spans="1:11">
      <c r="A2" s="1" t="s">
        <v>0</v>
      </c>
      <c r="B2" s="1" t="s">
        <v>12</v>
      </c>
      <c r="D2">
        <f t="shared" ref="D2:D6" si="0">MONTH(A2)</f>
        <v>1</v>
      </c>
      <c r="E2">
        <f t="shared" ref="E2:E6" si="1">DAY(A2)</f>
        <v>1</v>
      </c>
      <c r="F2" t="str">
        <f>IF(B2="休假",D2,"")</f>
        <v/>
      </c>
      <c r="G2" t="str">
        <f>IF(B2="休假",E2,"")</f>
        <v/>
      </c>
      <c r="H2" t="str">
        <f>IF(COUNTIF($F$2:F2,F2)=1,F2,"")</f>
        <v/>
      </c>
      <c r="I2" t="str">
        <f>IF(AND(F2&lt;&gt;"",H2&lt;&gt;""),";"&amp;F2&amp;"/","")</f>
        <v/>
      </c>
      <c r="J2" t="str">
        <f>IF(AND(H2&lt;&gt;"",G2&lt;&gt;""),I2&amp;G2,
IF(AND(H2="",G2&lt;&gt;""),"."&amp;G2,""))</f>
        <v/>
      </c>
      <c r="K2" t="str">
        <f>MID(_xlfn.TEXTJOIN("",TRUE,J2:J11),2,LEN(_xlfn.CONCAT(J2:J11)))</f>
        <v>1/2.3.8;2/11.14.18</v>
      </c>
    </row>
    <row r="3" spans="1:11">
      <c r="A3" s="1" t="s">
        <v>2</v>
      </c>
      <c r="B3" s="1" t="s">
        <v>1</v>
      </c>
      <c r="D3">
        <f t="shared" si="0"/>
        <v>1</v>
      </c>
      <c r="E3">
        <f t="shared" si="1"/>
        <v>2</v>
      </c>
      <c r="F3">
        <f t="shared" ref="F3:F11" si="2">IF(B3="休假",D3,"")</f>
        <v>1</v>
      </c>
      <c r="G3">
        <f t="shared" ref="G3:G11" si="3">IF(B3="休假",E3,"")</f>
        <v>2</v>
      </c>
      <c r="H3">
        <f>IF(COUNTIF($F$2:F3,F3)=1,F3,"")</f>
        <v>1</v>
      </c>
      <c r="I3" t="str">
        <f t="shared" ref="I3:I11" si="4">IF(AND(F3&lt;&gt;"",H3&lt;&gt;""),";"&amp;F3&amp;"/","")</f>
        <v>;1/</v>
      </c>
      <c r="J3" t="str">
        <f t="shared" ref="J3:J11" si="5">IF(AND(H3&lt;&gt;"",G3&lt;&gt;""),I3&amp;G3,
IF(AND(H3="",G3&lt;&gt;""),"."&amp;G3,""))</f>
        <v>;1/2</v>
      </c>
    </row>
    <row r="4" spans="1:11">
      <c r="A4" s="1" t="s">
        <v>3</v>
      </c>
      <c r="B4" s="1" t="s">
        <v>1</v>
      </c>
      <c r="D4">
        <f t="shared" si="0"/>
        <v>1</v>
      </c>
      <c r="E4">
        <f t="shared" si="1"/>
        <v>3</v>
      </c>
      <c r="F4">
        <f t="shared" si="2"/>
        <v>1</v>
      </c>
      <c r="G4">
        <f t="shared" si="3"/>
        <v>3</v>
      </c>
      <c r="H4" t="str">
        <f>IF(COUNTIF($F$2:F4,F4)=1,F4,"")</f>
        <v/>
      </c>
      <c r="I4" t="str">
        <f t="shared" si="4"/>
        <v/>
      </c>
      <c r="J4" t="str">
        <f t="shared" si="5"/>
        <v>.3</v>
      </c>
    </row>
    <row r="5" spans="1:11">
      <c r="A5" s="1" t="s">
        <v>4</v>
      </c>
      <c r="B5" s="1" t="s">
        <v>11</v>
      </c>
      <c r="D5">
        <f t="shared" si="0"/>
        <v>1</v>
      </c>
      <c r="E5">
        <f t="shared" si="1"/>
        <v>4</v>
      </c>
      <c r="F5" t="str">
        <f t="shared" si="2"/>
        <v/>
      </c>
      <c r="G5" t="str">
        <f t="shared" si="3"/>
        <v/>
      </c>
      <c r="H5" t="str">
        <f>IF(COUNTIF($F$2:F5,F5)=1,F5,"")</f>
        <v/>
      </c>
      <c r="I5" t="str">
        <f t="shared" si="4"/>
        <v/>
      </c>
      <c r="J5" t="str">
        <f t="shared" si="5"/>
        <v/>
      </c>
    </row>
    <row r="6" spans="1:11">
      <c r="A6" s="1" t="s">
        <v>5</v>
      </c>
      <c r="B6" s="1" t="s">
        <v>1</v>
      </c>
      <c r="D6">
        <f t="shared" si="0"/>
        <v>1</v>
      </c>
      <c r="E6">
        <f t="shared" si="1"/>
        <v>8</v>
      </c>
      <c r="F6">
        <f t="shared" si="2"/>
        <v>1</v>
      </c>
      <c r="G6">
        <f t="shared" si="3"/>
        <v>8</v>
      </c>
      <c r="H6" t="str">
        <f>IF(COUNTIF($F$2:F6,F6)=1,F6,"")</f>
        <v/>
      </c>
      <c r="I6" t="str">
        <f t="shared" si="4"/>
        <v/>
      </c>
      <c r="J6" t="str">
        <f t="shared" si="5"/>
        <v>.8</v>
      </c>
    </row>
    <row r="7" spans="1:11">
      <c r="A7" s="1" t="s">
        <v>6</v>
      </c>
      <c r="B7" s="1" t="s">
        <v>1</v>
      </c>
      <c r="D7">
        <f t="shared" ref="D7:D11" si="6">MONTH(A7)</f>
        <v>2</v>
      </c>
      <c r="E7">
        <f t="shared" ref="E7:E11" si="7">DAY(A7)</f>
        <v>11</v>
      </c>
      <c r="F7">
        <f t="shared" si="2"/>
        <v>2</v>
      </c>
      <c r="G7">
        <f t="shared" si="3"/>
        <v>11</v>
      </c>
      <c r="H7">
        <f>IF(COUNTIF($F$2:F7,F7)=1,F7,"")</f>
        <v>2</v>
      </c>
      <c r="I7" t="str">
        <f t="shared" si="4"/>
        <v>;2/</v>
      </c>
      <c r="J7" t="str">
        <f t="shared" si="5"/>
        <v>;2/11</v>
      </c>
    </row>
    <row r="8" spans="1:11">
      <c r="A8" s="1" t="s">
        <v>7</v>
      </c>
      <c r="B8" s="1" t="s">
        <v>12</v>
      </c>
      <c r="D8">
        <f t="shared" si="6"/>
        <v>2</v>
      </c>
      <c r="E8">
        <f t="shared" si="7"/>
        <v>12</v>
      </c>
      <c r="F8" t="str">
        <f t="shared" si="2"/>
        <v/>
      </c>
      <c r="G8" t="str">
        <f t="shared" si="3"/>
        <v/>
      </c>
      <c r="H8" t="str">
        <f>IF(COUNTIF($F$2:F8,F8)=1,F8,"")</f>
        <v/>
      </c>
      <c r="I8" t="str">
        <f t="shared" si="4"/>
        <v/>
      </c>
      <c r="J8" t="str">
        <f t="shared" si="5"/>
        <v/>
      </c>
    </row>
    <row r="9" spans="1:11">
      <c r="A9" s="1" t="s">
        <v>8</v>
      </c>
      <c r="B9" s="1" t="s">
        <v>12</v>
      </c>
      <c r="D9">
        <f t="shared" si="6"/>
        <v>2</v>
      </c>
      <c r="E9">
        <f t="shared" si="7"/>
        <v>13</v>
      </c>
      <c r="F9" t="str">
        <f t="shared" si="2"/>
        <v/>
      </c>
      <c r="G9" t="str">
        <f t="shared" si="3"/>
        <v/>
      </c>
      <c r="H9" t="str">
        <f>IF(COUNTIF($F$2:F9,F9)=1,F9,"")</f>
        <v/>
      </c>
      <c r="I9" t="str">
        <f t="shared" si="4"/>
        <v/>
      </c>
      <c r="J9" t="str">
        <f t="shared" si="5"/>
        <v/>
      </c>
    </row>
    <row r="10" spans="1:11">
      <c r="A10" s="1" t="s">
        <v>9</v>
      </c>
      <c r="B10" s="1" t="s">
        <v>1</v>
      </c>
      <c r="D10">
        <f t="shared" si="6"/>
        <v>2</v>
      </c>
      <c r="E10">
        <f t="shared" si="7"/>
        <v>14</v>
      </c>
      <c r="F10">
        <f t="shared" si="2"/>
        <v>2</v>
      </c>
      <c r="G10">
        <f t="shared" si="3"/>
        <v>14</v>
      </c>
      <c r="H10" t="str">
        <f>IF(COUNTIF($F$2:F10,F10)=1,F10,"")</f>
        <v/>
      </c>
      <c r="I10" t="str">
        <f t="shared" si="4"/>
        <v/>
      </c>
      <c r="J10" t="str">
        <f t="shared" si="5"/>
        <v>.14</v>
      </c>
    </row>
    <row r="11" spans="1:11">
      <c r="A11" s="1" t="s">
        <v>10</v>
      </c>
      <c r="B11" s="1" t="s">
        <v>1</v>
      </c>
      <c r="D11">
        <f t="shared" si="6"/>
        <v>2</v>
      </c>
      <c r="E11">
        <f t="shared" si="7"/>
        <v>18</v>
      </c>
      <c r="F11">
        <f t="shared" si="2"/>
        <v>2</v>
      </c>
      <c r="G11">
        <f t="shared" si="3"/>
        <v>18</v>
      </c>
      <c r="H11" t="str">
        <f>IF(COUNTIF($F$2:F11,F11)=1,F11,"")</f>
        <v/>
      </c>
      <c r="I11" t="str">
        <f t="shared" si="4"/>
        <v/>
      </c>
      <c r="J11" t="str">
        <f t="shared" si="5"/>
        <v>.18</v>
      </c>
    </row>
    <row r="13" spans="1:11" ht="37.25" customHeight="1">
      <c r="D13" s="4" t="s">
        <v>14</v>
      </c>
      <c r="E13" s="4"/>
      <c r="F13" t="s">
        <v>13</v>
      </c>
    </row>
  </sheetData>
  <mergeCells count="1">
    <mergeCell ref="D13:E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SPS1D5C1025</dc:creator>
  <cp:lastModifiedBy>mimi</cp:lastModifiedBy>
  <dcterms:created xsi:type="dcterms:W3CDTF">2024-06-25T12:58:35Z</dcterms:created>
  <dcterms:modified xsi:type="dcterms:W3CDTF">2024-06-25T14:10:18Z</dcterms:modified>
</cp:coreProperties>
</file>